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I9" s="1"/>
  <c r="G8"/>
  <c r="I8" s="1"/>
  <c r="G11" l="1"/>
  <c r="I11" s="1"/>
</calcChain>
</file>

<file path=xl/sharedStrings.xml><?xml version="1.0" encoding="utf-8"?>
<sst xmlns="http://schemas.openxmlformats.org/spreadsheetml/2006/main" count="15" uniqueCount="14">
  <si>
    <t>A01</t>
  </si>
  <si>
    <t>A02</t>
  </si>
  <si>
    <t>A03</t>
  </si>
  <si>
    <t>A04</t>
  </si>
  <si>
    <t>Mark</t>
  </si>
  <si>
    <t>Unit 1</t>
  </si>
  <si>
    <t>Unit 2</t>
  </si>
  <si>
    <t>Total for unit</t>
  </si>
  <si>
    <t>Marks out of 120</t>
  </si>
  <si>
    <t>Marks out of 80</t>
  </si>
  <si>
    <t xml:space="preserve">               Unit Grade</t>
  </si>
  <si>
    <t xml:space="preserve">      Final Grade</t>
  </si>
  <si>
    <t>AS Art and Design Marking Grid</t>
  </si>
  <si>
    <r>
      <t xml:space="preserve">Total Mark </t>
    </r>
    <r>
      <rPr>
        <sz val="14"/>
        <color theme="1"/>
        <rFont val="Calibri"/>
        <family val="2"/>
        <scheme val="minor"/>
      </rPr>
      <t>out of 200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</si>
</sst>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2" borderId="2" xfId="0" applyFont="1" applyFill="1" applyBorder="1"/>
    <xf numFmtId="0" fontId="1" fillId="3" borderId="1" xfId="0" applyFont="1" applyFill="1" applyBorder="1"/>
    <xf numFmtId="0" fontId="4" fillId="3" borderId="3" xfId="0" applyFont="1" applyFill="1" applyBorder="1"/>
    <xf numFmtId="0" fontId="5" fillId="2" borderId="0" xfId="0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Border="1" applyAlignment="1">
      <alignment horizontal="right"/>
    </xf>
    <xf numFmtId="0" fontId="0" fillId="2" borderId="0" xfId="0" applyFill="1" applyBorder="1"/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 applyFill="1"/>
    <xf numFmtId="0" fontId="0" fillId="2" borderId="0" xfId="0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C12" sqref="C12"/>
    </sheetView>
  </sheetViews>
  <sheetFormatPr defaultRowHeight="15"/>
  <cols>
    <col min="7" max="7" width="17.42578125" customWidth="1"/>
    <col min="8" max="8" width="16.42578125" customWidth="1"/>
    <col min="9" max="9" width="17.1406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 ht="33.75">
      <c r="A2" s="2" t="s">
        <v>12</v>
      </c>
      <c r="B2" s="2"/>
      <c r="C2" s="2"/>
      <c r="D2" s="2"/>
      <c r="E2" s="1"/>
      <c r="F2" s="1"/>
      <c r="G2" s="1"/>
      <c r="H2" s="1"/>
      <c r="I2" s="1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1"/>
      <c r="B4" s="1"/>
      <c r="C4" s="1"/>
      <c r="D4" s="1"/>
      <c r="E4" s="1"/>
      <c r="F4" s="1"/>
      <c r="G4" s="1"/>
      <c r="H4" s="1"/>
      <c r="I4" s="1"/>
    </row>
    <row r="5" spans="1:13">
      <c r="A5" s="1"/>
      <c r="B5" s="1"/>
      <c r="C5" s="1"/>
      <c r="D5" s="1"/>
      <c r="E5" s="1"/>
      <c r="F5" s="1"/>
      <c r="G5" s="1"/>
      <c r="H5" s="1"/>
      <c r="I5" s="1"/>
    </row>
    <row r="6" spans="1:13" ht="18.75">
      <c r="A6" s="1"/>
      <c r="B6" s="1"/>
      <c r="C6" s="7" t="s">
        <v>0</v>
      </c>
      <c r="D6" s="7" t="s">
        <v>1</v>
      </c>
      <c r="E6" s="7" t="s">
        <v>2</v>
      </c>
      <c r="F6" s="7" t="s">
        <v>3</v>
      </c>
      <c r="G6" s="7" t="s">
        <v>7</v>
      </c>
      <c r="H6" s="1"/>
      <c r="I6" s="9" t="s">
        <v>10</v>
      </c>
    </row>
    <row r="7" spans="1:13">
      <c r="A7" s="1"/>
      <c r="B7" s="1"/>
      <c r="C7" s="1"/>
      <c r="D7" s="1"/>
      <c r="E7" s="1"/>
      <c r="F7" s="1"/>
      <c r="G7" s="1"/>
      <c r="H7" s="1"/>
      <c r="I7" s="10"/>
      <c r="K7" s="14"/>
      <c r="L7" s="14"/>
      <c r="M7" s="14"/>
    </row>
    <row r="8" spans="1:13" ht="28.5">
      <c r="A8" s="8" t="s">
        <v>5</v>
      </c>
      <c r="B8" s="8" t="s">
        <v>4</v>
      </c>
      <c r="C8" s="5">
        <v>16</v>
      </c>
      <c r="D8" s="5">
        <v>16</v>
      </c>
      <c r="E8" s="5">
        <v>16</v>
      </c>
      <c r="F8" s="5">
        <v>16</v>
      </c>
      <c r="G8" s="3">
        <f>((C8+D8+E8+F8)*1.5)</f>
        <v>96</v>
      </c>
      <c r="H8" s="1" t="s">
        <v>8</v>
      </c>
      <c r="I8" s="11" t="str">
        <f>LOOKUP(G8,{0,48,60,72,84,96;"U","E","D","C","B","A"})</f>
        <v>A</v>
      </c>
      <c r="K8" s="14"/>
      <c r="L8" s="14"/>
      <c r="M8" s="14"/>
    </row>
    <row r="9" spans="1:13" ht="29.25" thickBot="1">
      <c r="A9" s="8" t="s">
        <v>6</v>
      </c>
      <c r="B9" s="8" t="s">
        <v>4</v>
      </c>
      <c r="C9" s="5">
        <v>19</v>
      </c>
      <c r="D9" s="5">
        <v>18</v>
      </c>
      <c r="E9" s="5">
        <v>19</v>
      </c>
      <c r="F9" s="5">
        <v>18</v>
      </c>
      <c r="G9" s="4">
        <f>(C9+D9+E9+F9)</f>
        <v>74</v>
      </c>
      <c r="H9" s="1" t="s">
        <v>9</v>
      </c>
      <c r="I9" s="11" t="str">
        <f>LOOKUP(G9,{0,32,40,48,56,64;"U","E","D","C","B","A"})</f>
        <v>A</v>
      </c>
      <c r="K9" s="14"/>
      <c r="L9" s="14"/>
      <c r="M9" s="14"/>
    </row>
    <row r="10" spans="1:13" ht="28.5">
      <c r="A10" s="3"/>
      <c r="B10" s="3"/>
      <c r="C10" s="3"/>
      <c r="D10" s="3"/>
      <c r="E10" s="3"/>
      <c r="F10" s="3"/>
      <c r="G10" s="3"/>
      <c r="H10" s="1"/>
      <c r="I10" s="12" t="s">
        <v>11</v>
      </c>
      <c r="K10" s="14"/>
      <c r="L10" s="14"/>
      <c r="M10" s="14"/>
    </row>
    <row r="11" spans="1:13" ht="29.25" thickBot="1">
      <c r="A11" s="3"/>
      <c r="B11" s="3"/>
      <c r="C11" s="3" t="s">
        <v>13</v>
      </c>
      <c r="D11" s="3"/>
      <c r="E11" s="3"/>
      <c r="F11" s="3"/>
      <c r="G11" s="6">
        <f>((G8+G9))</f>
        <v>170</v>
      </c>
      <c r="H11" s="1"/>
      <c r="I11" s="13" t="str">
        <f>LOOKUP(G11,{0,80,100,120,140,160;"U","E","D","C","B","A"})</f>
        <v>A</v>
      </c>
    </row>
    <row r="12" spans="1:13">
      <c r="A12" s="1"/>
      <c r="B12" s="1"/>
      <c r="C12" s="1"/>
      <c r="D12" s="1"/>
      <c r="E12" s="1"/>
      <c r="F12" s="1"/>
      <c r="G12" s="15"/>
      <c r="H12" s="1"/>
      <c r="I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imoss</dc:creator>
  <cp:lastModifiedBy>imoss</cp:lastModifiedBy>
  <dcterms:created xsi:type="dcterms:W3CDTF">2011-03-23T11:14:28Z</dcterms:created>
  <dcterms:modified xsi:type="dcterms:W3CDTF">2012-05-22T14:43:05Z</dcterms:modified>
</cp:coreProperties>
</file>